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fgpGuQfsuXwsISXk3DddadKPOs4qsYK4nDdBQeklnMUIqWV8AF1+h2TCd8cCt2vOTY7QR0vuRiUa3BHdlMVpmg==" workbookSaltValue="tg4TMR11B2cfRVFQS7rFCA==" workbookSpinCount="100000" lockStructure="1"/>
  <bookViews>
    <workbookView xWindow="0" yWindow="0" windowWidth="16200" windowHeight="25470"/>
  </bookViews>
  <sheets>
    <sheet name="제1회 경채 경쟁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8" i="1"/>
  <c r="F11" i="1"/>
  <c r="F10" i="1"/>
  <c r="F6" i="1"/>
  <c r="F7" i="1"/>
  <c r="F4" i="1"/>
  <c r="F5" i="1"/>
  <c r="E66" i="1"/>
  <c r="E82" i="1"/>
  <c r="E69" i="1"/>
  <c r="E64" i="1"/>
  <c r="E61" i="1"/>
  <c r="E52" i="1"/>
  <c r="E50" i="1"/>
  <c r="E41" i="1"/>
  <c r="E38" i="1"/>
  <c r="E30" i="1"/>
  <c r="E25" i="1"/>
  <c r="E18" i="1"/>
  <c r="E5" i="1"/>
  <c r="E4" i="1" l="1"/>
</calcChain>
</file>

<file path=xl/sharedStrings.xml><?xml version="1.0" encoding="utf-8"?>
<sst xmlns="http://schemas.openxmlformats.org/spreadsheetml/2006/main" count="109" uniqueCount="52">
  <si>
    <t>번호</t>
  </si>
  <si>
    <t>직렬명</t>
  </si>
  <si>
    <t>임용기관</t>
  </si>
  <si>
    <t>경쟁률</t>
  </si>
  <si>
    <t>총 계</t>
  </si>
  <si>
    <t>수의7급(수의)</t>
  </si>
  <si>
    <t>소계</t>
  </si>
  <si>
    <t>경기도</t>
  </si>
  <si>
    <t>용인시</t>
  </si>
  <si>
    <t>화성시</t>
  </si>
  <si>
    <t>평택시</t>
  </si>
  <si>
    <t>파주시</t>
  </si>
  <si>
    <t>광명시</t>
  </si>
  <si>
    <t>의왕시</t>
  </si>
  <si>
    <t>포천시</t>
  </si>
  <si>
    <t>양평군</t>
  </si>
  <si>
    <t>여주시</t>
  </si>
  <si>
    <t>가평군</t>
  </si>
  <si>
    <t>연천군</t>
  </si>
  <si>
    <t>식품위생9급(식품위생)</t>
  </si>
  <si>
    <t>시흥시</t>
  </si>
  <si>
    <t>안성시</t>
  </si>
  <si>
    <t>의료기술9급(의료기술):임상병리</t>
  </si>
  <si>
    <t>광주시</t>
  </si>
  <si>
    <t>의료기술9급(의료기술):방사선</t>
  </si>
  <si>
    <t>수원시</t>
  </si>
  <si>
    <t>하남시</t>
  </si>
  <si>
    <t>의료기술9급(의료기술):물리치료</t>
  </si>
  <si>
    <t>의료기술9급(의료기술):치과위생</t>
  </si>
  <si>
    <t>안산시</t>
  </si>
  <si>
    <t>의료기술9급(의료기술):작업치료</t>
  </si>
  <si>
    <t>시설9급(교통시설)</t>
  </si>
  <si>
    <t>남양주시</t>
  </si>
  <si>
    <t>군포시</t>
  </si>
  <si>
    <t>양주시</t>
  </si>
  <si>
    <t>이천시</t>
  </si>
  <si>
    <t>시설9급(도시교통설계)</t>
  </si>
  <si>
    <t>방호9급(방호)</t>
  </si>
  <si>
    <t>시설관리9급(시설관리)</t>
  </si>
  <si>
    <t>운전9급(운전)</t>
  </si>
  <si>
    <t>고양시</t>
  </si>
  <si>
    <t>성남시</t>
  </si>
  <si>
    <t>부천시</t>
  </si>
  <si>
    <t>구리시</t>
  </si>
  <si>
    <t>과천시</t>
  </si>
  <si>
    <t>운전9급(운전):굴착기</t>
  </si>
  <si>
    <t>2024년도 제1회 경기도 경력경쟁입용시험(7·9급) 원서접수 결과</t>
    <phoneticPr fontId="3" type="noConversion"/>
  </si>
  <si>
    <t>선발예정인원(명)</t>
    <phoneticPr fontId="3" type="noConversion"/>
  </si>
  <si>
    <t>접수인원(명)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</si>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</sst>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2"/>
      <scheme val="minor"/>
    </font>
    <font>
      <b/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zoomScaleNormal="100" workbookViewId="0">
      <selection activeCell="E4" sqref="E4"/>
    </sheetView>
  </sheetViews>
  <sheetFormatPr defaultRowHeight="16.5" x14ac:dyDescent="0.3"/>
  <cols>
    <col min="1" max="1" width="6.5" customWidth="1"/>
    <col min="2" max="2" width="31" bestFit="1" customWidth="1"/>
    <col min="3" max="3" width="11.875" customWidth="1"/>
    <col min="4" max="4" width="20" customWidth="1"/>
    <col min="5" max="5" width="19.5" customWidth="1"/>
    <col min="6" max="6" width="20.125" customWidth="1"/>
  </cols>
  <sheetData>
    <row r="1" spans="1:6" ht="41.25" customHeight="1" x14ac:dyDescent="0.3">
      <c r="A1" s="5" t="s">
        <v>46</v>
      </c>
      <c r="B1" s="5"/>
      <c r="C1" s="5"/>
      <c r="D1" s="5"/>
      <c r="E1" s="5"/>
      <c r="F1" s="5"/>
    </row>
    <row r="3" spans="1:6" ht="22.5" customHeight="1" x14ac:dyDescent="0.3">
      <c r="A3" s="1" t="s">
        <v>0</v>
      </c>
      <c r="B3" s="1" t="s">
        <v>1</v>
      </c>
      <c r="C3" s="1" t="s">
        <v>2</v>
      </c>
      <c r="D3" s="1" t="s">
        <v>47</v>
      </c>
      <c r="E3" s="1" t="s">
        <v>48</v>
      </c>
      <c r="F3" s="1" t="s">
        <v>3</v>
      </c>
    </row>
    <row r="4" spans="1:6" ht="22.5" customHeight="1" x14ac:dyDescent="0.3">
      <c r="A4" s="9" t="s">
        <v>4</v>
      </c>
      <c r="B4" s="9"/>
      <c r="C4" s="9"/>
      <c r="D4" s="1">
        <v>128</v>
      </c>
      <c r="E4" s="3">
        <f>SUM(E5,E18,E25,E30,E38,E41,E50,E52,E61,E64,E66,E69,E82)</f>
        <v>1443</v>
      </c>
      <c r="F4" s="1" t="str">
        <f>ROUND(E4/D4,1)&amp;" :1"</f>
        <v>11.3 :1</v>
      </c>
    </row>
    <row r="5" spans="1:6" ht="22.5" customHeight="1" x14ac:dyDescent="0.3">
      <c r="A5" s="6">
        <v>1</v>
      </c>
      <c r="B5" s="6" t="s">
        <v>5</v>
      </c>
      <c r="C5" s="1" t="s">
        <v>6</v>
      </c>
      <c r="D5" s="1">
        <v>25</v>
      </c>
      <c r="E5" s="1">
        <f>SUM(E6:E17)</f>
        <v>21</v>
      </c>
      <c r="F5" s="1" t="str">
        <f>ROUND(E5/D5,1)&amp;" :1"</f>
        <v>0.8 :1</v>
      </c>
    </row>
    <row r="6" spans="1:6" ht="22.5" customHeight="1" x14ac:dyDescent="0.3">
      <c r="A6" s="7"/>
      <c r="B6" s="7"/>
      <c r="C6" s="2" t="s">
        <v>7</v>
      </c>
      <c r="D6" s="2">
        <v>11</v>
      </c>
      <c r="E6" s="2">
        <v>15</v>
      </c>
      <c r="F6" s="2" t="str">
        <f t="shared" ref="F6:F7" si="0">ROUND(E6/D6,1)&amp;" :1"</f>
        <v>1.4 :1</v>
      </c>
    </row>
    <row r="7" spans="1:6" ht="22.5" customHeight="1" x14ac:dyDescent="0.3">
      <c r="A7" s="7"/>
      <c r="B7" s="7"/>
      <c r="C7" s="2" t="s">
        <v>8</v>
      </c>
      <c r="D7" s="2">
        <v>2</v>
      </c>
      <c r="E7" s="2">
        <v>1</v>
      </c>
      <c r="F7" s="2" t="str">
        <f t="shared" si="0"/>
        <v>0.5 :1</v>
      </c>
    </row>
    <row r="8" spans="1:6" ht="22.5" customHeight="1" x14ac:dyDescent="0.3">
      <c r="A8" s="7"/>
      <c r="B8" s="7"/>
      <c r="C8" s="2" t="s">
        <v>9</v>
      </c>
      <c r="D8" s="2">
        <v>1</v>
      </c>
      <c r="E8" s="2">
        <v>0</v>
      </c>
      <c r="F8" s="2" t="s">
        <v>49</v>
      </c>
    </row>
    <row r="9" spans="1:6" ht="22.5" customHeight="1" x14ac:dyDescent="0.3">
      <c r="A9" s="7"/>
      <c r="B9" s="7"/>
      <c r="C9" s="2" t="s">
        <v>10</v>
      </c>
      <c r="D9" s="2">
        <v>1</v>
      </c>
      <c r="E9" s="2">
        <v>0</v>
      </c>
      <c r="F9" s="2" t="s">
        <v>49</v>
      </c>
    </row>
    <row r="10" spans="1:6" ht="22.5" customHeight="1" x14ac:dyDescent="0.3">
      <c r="A10" s="7"/>
      <c r="B10" s="7"/>
      <c r="C10" s="2" t="s">
        <v>11</v>
      </c>
      <c r="D10" s="2">
        <v>1</v>
      </c>
      <c r="E10" s="2">
        <v>1</v>
      </c>
      <c r="F10" s="2" t="str">
        <f>ROUND(E10/D10,1)&amp;" :1"</f>
        <v>1 :1</v>
      </c>
    </row>
    <row r="11" spans="1:6" ht="22.5" customHeight="1" x14ac:dyDescent="0.3">
      <c r="A11" s="7"/>
      <c r="B11" s="7"/>
      <c r="C11" s="2" t="s">
        <v>12</v>
      </c>
      <c r="D11" s="2">
        <v>1</v>
      </c>
      <c r="E11" s="2">
        <v>4</v>
      </c>
      <c r="F11" s="2" t="str">
        <f>ROUND(E11/D11,1)&amp;" :1"</f>
        <v>4 :1</v>
      </c>
    </row>
    <row r="12" spans="1:6" ht="22.5" customHeight="1" x14ac:dyDescent="0.3">
      <c r="A12" s="7"/>
      <c r="B12" s="7"/>
      <c r="C12" s="2" t="s">
        <v>13</v>
      </c>
      <c r="D12" s="2">
        <v>1</v>
      </c>
      <c r="E12" s="2">
        <v>0</v>
      </c>
      <c r="F12" s="2" t="s">
        <v>50</v>
      </c>
    </row>
    <row r="13" spans="1:6" ht="22.5" customHeight="1" x14ac:dyDescent="0.3">
      <c r="A13" s="7"/>
      <c r="B13" s="7"/>
      <c r="C13" s="2" t="s">
        <v>14</v>
      </c>
      <c r="D13" s="2">
        <v>2</v>
      </c>
      <c r="E13" s="2">
        <v>0</v>
      </c>
      <c r="F13" s="2" t="s">
        <v>50</v>
      </c>
    </row>
    <row r="14" spans="1:6" ht="22.5" customHeight="1" x14ac:dyDescent="0.3">
      <c r="A14" s="7"/>
      <c r="B14" s="7"/>
      <c r="C14" s="2" t="s">
        <v>15</v>
      </c>
      <c r="D14" s="2">
        <v>2</v>
      </c>
      <c r="E14" s="2">
        <v>0</v>
      </c>
      <c r="F14" s="2" t="s">
        <v>50</v>
      </c>
    </row>
    <row r="15" spans="1:6" ht="22.5" customHeight="1" x14ac:dyDescent="0.3">
      <c r="A15" s="7"/>
      <c r="B15" s="7"/>
      <c r="C15" s="2" t="s">
        <v>16</v>
      </c>
      <c r="D15" s="2">
        <v>1</v>
      </c>
      <c r="E15" s="2">
        <v>0</v>
      </c>
      <c r="F15" s="2" t="s">
        <v>50</v>
      </c>
    </row>
    <row r="16" spans="1:6" ht="22.5" customHeight="1" x14ac:dyDescent="0.3">
      <c r="A16" s="7"/>
      <c r="B16" s="7"/>
      <c r="C16" s="2" t="s">
        <v>17</v>
      </c>
      <c r="D16" s="2">
        <v>1</v>
      </c>
      <c r="E16" s="2">
        <v>0</v>
      </c>
      <c r="F16" s="2" t="s">
        <v>50</v>
      </c>
    </row>
    <row r="17" spans="1:6" ht="22.5" customHeight="1" x14ac:dyDescent="0.3">
      <c r="A17" s="8"/>
      <c r="B17" s="8"/>
      <c r="C17" s="2" t="s">
        <v>18</v>
      </c>
      <c r="D17" s="2">
        <v>1</v>
      </c>
      <c r="E17" s="2">
        <v>0</v>
      </c>
      <c r="F17" s="2" t="s">
        <v>50</v>
      </c>
    </row>
    <row r="18" spans="1:6" ht="22.5" customHeight="1" x14ac:dyDescent="0.3">
      <c r="A18" s="4">
        <v>2</v>
      </c>
      <c r="B18" s="4" t="s">
        <v>19</v>
      </c>
      <c r="C18" s="1" t="s">
        <v>6</v>
      </c>
      <c r="D18" s="1">
        <v>10</v>
      </c>
      <c r="E18" s="1">
        <f>SUM(E19:E24)</f>
        <v>205</v>
      </c>
      <c r="F18" s="1" t="str">
        <f>ROUND(E18/D18,1)&amp;" :1"</f>
        <v>20.5 :1</v>
      </c>
    </row>
    <row r="19" spans="1:6" ht="22.5" customHeight="1" x14ac:dyDescent="0.3">
      <c r="A19" s="4"/>
      <c r="B19" s="4"/>
      <c r="C19" s="2" t="s">
        <v>9</v>
      </c>
      <c r="D19" s="2">
        <v>2</v>
      </c>
      <c r="E19" s="2">
        <v>50</v>
      </c>
      <c r="F19" s="2" t="str">
        <f t="shared" ref="F19:F82" si="1">ROUND(E19/D19,1)&amp;" :1"</f>
        <v>25 :1</v>
      </c>
    </row>
    <row r="20" spans="1:6" ht="22.5" customHeight="1" x14ac:dyDescent="0.3">
      <c r="A20" s="4"/>
      <c r="B20" s="4"/>
      <c r="C20" s="2" t="s">
        <v>10</v>
      </c>
      <c r="D20" s="2">
        <v>1</v>
      </c>
      <c r="E20" s="2">
        <v>23</v>
      </c>
      <c r="F20" s="2" t="str">
        <f t="shared" si="1"/>
        <v>23 :1</v>
      </c>
    </row>
    <row r="21" spans="1:6" ht="22.5" customHeight="1" x14ac:dyDescent="0.3">
      <c r="A21" s="4"/>
      <c r="B21" s="4"/>
      <c r="C21" s="2" t="s">
        <v>20</v>
      </c>
      <c r="D21" s="2">
        <v>2</v>
      </c>
      <c r="E21" s="2">
        <v>47</v>
      </c>
      <c r="F21" s="2" t="str">
        <f t="shared" si="1"/>
        <v>23.5 :1</v>
      </c>
    </row>
    <row r="22" spans="1:6" ht="22.5" customHeight="1" x14ac:dyDescent="0.3">
      <c r="A22" s="4"/>
      <c r="B22" s="4"/>
      <c r="C22" s="2" t="s">
        <v>21</v>
      </c>
      <c r="D22" s="2">
        <v>1</v>
      </c>
      <c r="E22" s="2">
        <v>7</v>
      </c>
      <c r="F22" s="2" t="str">
        <f t="shared" si="1"/>
        <v>7 :1</v>
      </c>
    </row>
    <row r="23" spans="1:6" ht="22.5" customHeight="1" x14ac:dyDescent="0.3">
      <c r="A23" s="4"/>
      <c r="B23" s="4"/>
      <c r="C23" s="2" t="s">
        <v>13</v>
      </c>
      <c r="D23" s="2">
        <v>1</v>
      </c>
      <c r="E23" s="2">
        <v>31</v>
      </c>
      <c r="F23" s="2" t="str">
        <f t="shared" si="1"/>
        <v>31 :1</v>
      </c>
    </row>
    <row r="24" spans="1:6" ht="22.5" customHeight="1" x14ac:dyDescent="0.3">
      <c r="A24" s="4"/>
      <c r="B24" s="4"/>
      <c r="C24" s="2" t="s">
        <v>14</v>
      </c>
      <c r="D24" s="2">
        <v>3</v>
      </c>
      <c r="E24" s="2">
        <v>47</v>
      </c>
      <c r="F24" s="2" t="str">
        <f t="shared" si="1"/>
        <v>15.7 :1</v>
      </c>
    </row>
    <row r="25" spans="1:6" ht="22.5" customHeight="1" x14ac:dyDescent="0.3">
      <c r="A25" s="4">
        <v>3</v>
      </c>
      <c r="B25" s="4" t="s">
        <v>22</v>
      </c>
      <c r="C25" s="1" t="s">
        <v>6</v>
      </c>
      <c r="D25" s="1">
        <v>4</v>
      </c>
      <c r="E25" s="1">
        <f>SUM(E26:E29)</f>
        <v>94</v>
      </c>
      <c r="F25" s="1" t="str">
        <f t="shared" si="1"/>
        <v>23.5 :1</v>
      </c>
    </row>
    <row r="26" spans="1:6" ht="22.5" customHeight="1" x14ac:dyDescent="0.3">
      <c r="A26" s="4"/>
      <c r="B26" s="4"/>
      <c r="C26" s="2" t="s">
        <v>10</v>
      </c>
      <c r="D26" s="2">
        <v>1</v>
      </c>
      <c r="E26" s="2">
        <v>25</v>
      </c>
      <c r="F26" s="2" t="str">
        <f t="shared" si="1"/>
        <v>25 :1</v>
      </c>
    </row>
    <row r="27" spans="1:6" ht="22.5" customHeight="1" x14ac:dyDescent="0.3">
      <c r="A27" s="4"/>
      <c r="B27" s="4"/>
      <c r="C27" s="2" t="s">
        <v>23</v>
      </c>
      <c r="D27" s="2">
        <v>1</v>
      </c>
      <c r="E27" s="2">
        <v>16</v>
      </c>
      <c r="F27" s="2" t="str">
        <f t="shared" si="1"/>
        <v>16 :1</v>
      </c>
    </row>
    <row r="28" spans="1:6" ht="22.5" customHeight="1" x14ac:dyDescent="0.3">
      <c r="A28" s="4"/>
      <c r="B28" s="4"/>
      <c r="C28" s="2" t="s">
        <v>12</v>
      </c>
      <c r="D28" s="2">
        <v>1</v>
      </c>
      <c r="E28" s="2">
        <v>28</v>
      </c>
      <c r="F28" s="2" t="str">
        <f t="shared" si="1"/>
        <v>28 :1</v>
      </c>
    </row>
    <row r="29" spans="1:6" ht="22.5" customHeight="1" x14ac:dyDescent="0.3">
      <c r="A29" s="4"/>
      <c r="B29" s="4"/>
      <c r="C29" s="2" t="s">
        <v>13</v>
      </c>
      <c r="D29" s="2">
        <v>1</v>
      </c>
      <c r="E29" s="2">
        <v>25</v>
      </c>
      <c r="F29" s="2" t="str">
        <f t="shared" si="1"/>
        <v>25 :1</v>
      </c>
    </row>
    <row r="30" spans="1:6" ht="22.5" customHeight="1" x14ac:dyDescent="0.3">
      <c r="A30" s="4">
        <v>4</v>
      </c>
      <c r="B30" s="4" t="s">
        <v>24</v>
      </c>
      <c r="C30" s="1" t="s">
        <v>6</v>
      </c>
      <c r="D30" s="1">
        <v>7</v>
      </c>
      <c r="E30" s="1">
        <f>SUM(E31:E37)</f>
        <v>72</v>
      </c>
      <c r="F30" s="1" t="str">
        <f t="shared" si="1"/>
        <v>10.3 :1</v>
      </c>
    </row>
    <row r="31" spans="1:6" ht="22.5" customHeight="1" x14ac:dyDescent="0.3">
      <c r="A31" s="4"/>
      <c r="B31" s="4"/>
      <c r="C31" s="2" t="s">
        <v>25</v>
      </c>
      <c r="D31" s="2">
        <v>1</v>
      </c>
      <c r="E31" s="2">
        <v>17</v>
      </c>
      <c r="F31" s="2" t="str">
        <f t="shared" si="1"/>
        <v>17 :1</v>
      </c>
    </row>
    <row r="32" spans="1:6" ht="22.5" customHeight="1" x14ac:dyDescent="0.3">
      <c r="A32" s="4"/>
      <c r="B32" s="4"/>
      <c r="C32" s="2" t="s">
        <v>10</v>
      </c>
      <c r="D32" s="2">
        <v>1</v>
      </c>
      <c r="E32" s="2">
        <v>11</v>
      </c>
      <c r="F32" s="2" t="str">
        <f t="shared" si="1"/>
        <v>11 :1</v>
      </c>
    </row>
    <row r="33" spans="1:6" ht="22.5" customHeight="1" x14ac:dyDescent="0.3">
      <c r="A33" s="4"/>
      <c r="B33" s="4"/>
      <c r="C33" s="2" t="s">
        <v>23</v>
      </c>
      <c r="D33" s="2">
        <v>1</v>
      </c>
      <c r="E33" s="2">
        <v>6</v>
      </c>
      <c r="F33" s="2" t="str">
        <f t="shared" si="1"/>
        <v>6 :1</v>
      </c>
    </row>
    <row r="34" spans="1:6" ht="22.5" customHeight="1" x14ac:dyDescent="0.3">
      <c r="A34" s="4"/>
      <c r="B34" s="4"/>
      <c r="C34" s="2" t="s">
        <v>26</v>
      </c>
      <c r="D34" s="2">
        <v>1</v>
      </c>
      <c r="E34" s="2">
        <v>11</v>
      </c>
      <c r="F34" s="2" t="str">
        <f t="shared" si="1"/>
        <v>11 :1</v>
      </c>
    </row>
    <row r="35" spans="1:6" ht="22.5" customHeight="1" x14ac:dyDescent="0.3">
      <c r="A35" s="4"/>
      <c r="B35" s="4"/>
      <c r="C35" s="2" t="s">
        <v>12</v>
      </c>
      <c r="D35" s="2">
        <v>1</v>
      </c>
      <c r="E35" s="2">
        <v>11</v>
      </c>
      <c r="F35" s="2" t="str">
        <f t="shared" si="1"/>
        <v>11 :1</v>
      </c>
    </row>
    <row r="36" spans="1:6" ht="22.5" customHeight="1" x14ac:dyDescent="0.3">
      <c r="A36" s="4"/>
      <c r="B36" s="4"/>
      <c r="C36" s="2" t="s">
        <v>16</v>
      </c>
      <c r="D36" s="2">
        <v>1</v>
      </c>
      <c r="E36" s="2">
        <v>8</v>
      </c>
      <c r="F36" s="2" t="str">
        <f t="shared" si="1"/>
        <v>8 :1</v>
      </c>
    </row>
    <row r="37" spans="1:6" ht="22.5" customHeight="1" x14ac:dyDescent="0.3">
      <c r="A37" s="4"/>
      <c r="B37" s="4"/>
      <c r="C37" s="2" t="s">
        <v>18</v>
      </c>
      <c r="D37" s="2">
        <v>1</v>
      </c>
      <c r="E37" s="2">
        <v>8</v>
      </c>
      <c r="F37" s="2" t="str">
        <f t="shared" si="1"/>
        <v>8 :1</v>
      </c>
    </row>
    <row r="38" spans="1:6" ht="22.5" customHeight="1" x14ac:dyDescent="0.3">
      <c r="A38" s="4">
        <v>5</v>
      </c>
      <c r="B38" s="4" t="s">
        <v>27</v>
      </c>
      <c r="C38" s="1" t="s">
        <v>6</v>
      </c>
      <c r="D38" s="1">
        <v>3</v>
      </c>
      <c r="E38" s="1">
        <f>SUM(E39:E40)</f>
        <v>65</v>
      </c>
      <c r="F38" s="1" t="str">
        <f t="shared" si="1"/>
        <v>21.7 :1</v>
      </c>
    </row>
    <row r="39" spans="1:6" ht="22.5" customHeight="1" x14ac:dyDescent="0.3">
      <c r="A39" s="4"/>
      <c r="B39" s="4"/>
      <c r="C39" s="2" t="s">
        <v>13</v>
      </c>
      <c r="D39" s="2">
        <v>2</v>
      </c>
      <c r="E39" s="2">
        <v>53</v>
      </c>
      <c r="F39" s="2" t="str">
        <f t="shared" si="1"/>
        <v>26.5 :1</v>
      </c>
    </row>
    <row r="40" spans="1:6" ht="22.5" customHeight="1" x14ac:dyDescent="0.3">
      <c r="A40" s="4"/>
      <c r="B40" s="4"/>
      <c r="C40" s="2" t="s">
        <v>18</v>
      </c>
      <c r="D40" s="2">
        <v>1</v>
      </c>
      <c r="E40" s="2">
        <v>12</v>
      </c>
      <c r="F40" s="2" t="str">
        <f t="shared" si="1"/>
        <v>12 :1</v>
      </c>
    </row>
    <row r="41" spans="1:6" ht="22.5" customHeight="1" x14ac:dyDescent="0.3">
      <c r="A41" s="4">
        <v>6</v>
      </c>
      <c r="B41" s="4" t="s">
        <v>28</v>
      </c>
      <c r="C41" s="1" t="s">
        <v>6</v>
      </c>
      <c r="D41" s="1">
        <v>12</v>
      </c>
      <c r="E41" s="1">
        <f>SUM(E42:E49)</f>
        <v>104</v>
      </c>
      <c r="F41" s="1" t="str">
        <f t="shared" si="1"/>
        <v>8.7 :1</v>
      </c>
    </row>
    <row r="42" spans="1:6" ht="22.5" customHeight="1" x14ac:dyDescent="0.3">
      <c r="A42" s="4"/>
      <c r="B42" s="4"/>
      <c r="C42" s="2" t="s">
        <v>25</v>
      </c>
      <c r="D42" s="2">
        <v>1</v>
      </c>
      <c r="E42" s="2">
        <v>25</v>
      </c>
      <c r="F42" s="2" t="str">
        <f t="shared" si="1"/>
        <v>25 :1</v>
      </c>
    </row>
    <row r="43" spans="1:6" ht="22.5" customHeight="1" x14ac:dyDescent="0.3">
      <c r="A43" s="4"/>
      <c r="B43" s="4"/>
      <c r="C43" s="2" t="s">
        <v>29</v>
      </c>
      <c r="D43" s="2">
        <v>1</v>
      </c>
      <c r="E43" s="2">
        <v>5</v>
      </c>
      <c r="F43" s="2" t="str">
        <f t="shared" si="1"/>
        <v>5 :1</v>
      </c>
    </row>
    <row r="44" spans="1:6" ht="22.5" customHeight="1" x14ac:dyDescent="0.3">
      <c r="A44" s="4"/>
      <c r="B44" s="4"/>
      <c r="C44" s="2" t="s">
        <v>10</v>
      </c>
      <c r="D44" s="2">
        <v>2</v>
      </c>
      <c r="E44" s="2">
        <v>17</v>
      </c>
      <c r="F44" s="2" t="str">
        <f t="shared" si="1"/>
        <v>8.5 :1</v>
      </c>
    </row>
    <row r="45" spans="1:6" ht="22.5" customHeight="1" x14ac:dyDescent="0.3">
      <c r="A45" s="4"/>
      <c r="B45" s="4"/>
      <c r="C45" s="2" t="s">
        <v>12</v>
      </c>
      <c r="D45" s="2">
        <v>1</v>
      </c>
      <c r="E45" s="2">
        <v>20</v>
      </c>
      <c r="F45" s="2" t="str">
        <f t="shared" si="1"/>
        <v>20 :1</v>
      </c>
    </row>
    <row r="46" spans="1:6" ht="22.5" customHeight="1" x14ac:dyDescent="0.3">
      <c r="A46" s="4"/>
      <c r="B46" s="4"/>
      <c r="C46" s="2" t="s">
        <v>14</v>
      </c>
      <c r="D46" s="2">
        <v>3</v>
      </c>
      <c r="E46" s="2">
        <v>15</v>
      </c>
      <c r="F46" s="2" t="str">
        <f t="shared" si="1"/>
        <v>5 :1</v>
      </c>
    </row>
    <row r="47" spans="1:6" ht="22.5" customHeight="1" x14ac:dyDescent="0.3">
      <c r="A47" s="4"/>
      <c r="B47" s="4"/>
      <c r="C47" s="2" t="s">
        <v>15</v>
      </c>
      <c r="D47" s="2">
        <v>2</v>
      </c>
      <c r="E47" s="2">
        <v>11</v>
      </c>
      <c r="F47" s="2" t="str">
        <f t="shared" si="1"/>
        <v>5.5 :1</v>
      </c>
    </row>
    <row r="48" spans="1:6" ht="22.5" customHeight="1" x14ac:dyDescent="0.3">
      <c r="A48" s="4"/>
      <c r="B48" s="4"/>
      <c r="C48" s="2" t="s">
        <v>16</v>
      </c>
      <c r="D48" s="2">
        <v>1</v>
      </c>
      <c r="E48" s="2">
        <v>5</v>
      </c>
      <c r="F48" s="2" t="str">
        <f t="shared" si="1"/>
        <v>5 :1</v>
      </c>
    </row>
    <row r="49" spans="1:6" ht="22.5" customHeight="1" x14ac:dyDescent="0.3">
      <c r="A49" s="4"/>
      <c r="B49" s="4"/>
      <c r="C49" s="2" t="s">
        <v>18</v>
      </c>
      <c r="D49" s="2">
        <v>1</v>
      </c>
      <c r="E49" s="2">
        <v>6</v>
      </c>
      <c r="F49" s="2" t="str">
        <f t="shared" si="1"/>
        <v>6 :1</v>
      </c>
    </row>
    <row r="50" spans="1:6" ht="22.5" customHeight="1" x14ac:dyDescent="0.3">
      <c r="A50" s="4">
        <v>7</v>
      </c>
      <c r="B50" s="4" t="s">
        <v>30</v>
      </c>
      <c r="C50" s="1" t="s">
        <v>6</v>
      </c>
      <c r="D50" s="1">
        <v>1</v>
      </c>
      <c r="E50" s="1">
        <f>SUM(E51)</f>
        <v>18</v>
      </c>
      <c r="F50" s="1" t="str">
        <f t="shared" si="1"/>
        <v>18 :1</v>
      </c>
    </row>
    <row r="51" spans="1:6" ht="22.5" customHeight="1" x14ac:dyDescent="0.3">
      <c r="A51" s="4"/>
      <c r="B51" s="4"/>
      <c r="C51" s="2" t="s">
        <v>23</v>
      </c>
      <c r="D51" s="2">
        <v>1</v>
      </c>
      <c r="E51" s="2">
        <v>18</v>
      </c>
      <c r="F51" s="2" t="str">
        <f t="shared" si="1"/>
        <v>18 :1</v>
      </c>
    </row>
    <row r="52" spans="1:6" ht="22.5" customHeight="1" x14ac:dyDescent="0.3">
      <c r="A52" s="4">
        <v>8</v>
      </c>
      <c r="B52" s="4" t="s">
        <v>31</v>
      </c>
      <c r="C52" s="1" t="s">
        <v>6</v>
      </c>
      <c r="D52" s="1">
        <v>14</v>
      </c>
      <c r="E52" s="1">
        <f>SUM(E53:E60)</f>
        <v>65</v>
      </c>
      <c r="F52" s="1" t="str">
        <f t="shared" si="1"/>
        <v>4.6 :1</v>
      </c>
    </row>
    <row r="53" spans="1:6" ht="22.5" customHeight="1" x14ac:dyDescent="0.3">
      <c r="A53" s="4"/>
      <c r="B53" s="4"/>
      <c r="C53" s="2" t="s">
        <v>32</v>
      </c>
      <c r="D53" s="2">
        <v>1</v>
      </c>
      <c r="E53" s="2">
        <v>5</v>
      </c>
      <c r="F53" s="2" t="str">
        <f t="shared" si="1"/>
        <v>5 :1</v>
      </c>
    </row>
    <row r="54" spans="1:6" ht="22.5" customHeight="1" x14ac:dyDescent="0.3">
      <c r="A54" s="4"/>
      <c r="B54" s="4"/>
      <c r="C54" s="2" t="s">
        <v>10</v>
      </c>
      <c r="D54" s="2">
        <v>1</v>
      </c>
      <c r="E54" s="2">
        <v>6</v>
      </c>
      <c r="F54" s="2" t="str">
        <f t="shared" si="1"/>
        <v>6 :1</v>
      </c>
    </row>
    <row r="55" spans="1:6" ht="22.5" customHeight="1" x14ac:dyDescent="0.3">
      <c r="A55" s="4"/>
      <c r="B55" s="4"/>
      <c r="C55" s="2" t="s">
        <v>20</v>
      </c>
      <c r="D55" s="2">
        <v>3</v>
      </c>
      <c r="E55" s="2">
        <v>16</v>
      </c>
      <c r="F55" s="2" t="str">
        <f t="shared" si="1"/>
        <v>5.3 :1</v>
      </c>
    </row>
    <row r="56" spans="1:6" ht="22.5" customHeight="1" x14ac:dyDescent="0.3">
      <c r="A56" s="4"/>
      <c r="B56" s="4"/>
      <c r="C56" s="2" t="s">
        <v>26</v>
      </c>
      <c r="D56" s="2">
        <v>2</v>
      </c>
      <c r="E56" s="2">
        <v>9</v>
      </c>
      <c r="F56" s="2" t="str">
        <f t="shared" si="1"/>
        <v>4.5 :1</v>
      </c>
    </row>
    <row r="57" spans="1:6" ht="22.5" customHeight="1" x14ac:dyDescent="0.3">
      <c r="A57" s="4"/>
      <c r="B57" s="4"/>
      <c r="C57" s="2" t="s">
        <v>33</v>
      </c>
      <c r="D57" s="2">
        <v>1</v>
      </c>
      <c r="E57" s="2">
        <v>10</v>
      </c>
      <c r="F57" s="2" t="str">
        <f t="shared" si="1"/>
        <v>10 :1</v>
      </c>
    </row>
    <row r="58" spans="1:6" ht="22.5" customHeight="1" x14ac:dyDescent="0.3">
      <c r="A58" s="4"/>
      <c r="B58" s="4"/>
      <c r="C58" s="2" t="s">
        <v>34</v>
      </c>
      <c r="D58" s="2">
        <v>1</v>
      </c>
      <c r="E58" s="2">
        <v>7</v>
      </c>
      <c r="F58" s="2" t="str">
        <f t="shared" si="1"/>
        <v>7 :1</v>
      </c>
    </row>
    <row r="59" spans="1:6" ht="22.5" customHeight="1" x14ac:dyDescent="0.3">
      <c r="A59" s="4"/>
      <c r="B59" s="4"/>
      <c r="C59" s="2" t="s">
        <v>35</v>
      </c>
      <c r="D59" s="2">
        <v>1</v>
      </c>
      <c r="E59" s="2">
        <v>3</v>
      </c>
      <c r="F59" s="2" t="str">
        <f t="shared" si="1"/>
        <v>3 :1</v>
      </c>
    </row>
    <row r="60" spans="1:6" ht="22.5" customHeight="1" x14ac:dyDescent="0.3">
      <c r="A60" s="4"/>
      <c r="B60" s="4"/>
      <c r="C60" s="2" t="s">
        <v>14</v>
      </c>
      <c r="D60" s="2">
        <v>4</v>
      </c>
      <c r="E60" s="2">
        <v>9</v>
      </c>
      <c r="F60" s="2" t="str">
        <f t="shared" si="1"/>
        <v>2.3 :1</v>
      </c>
    </row>
    <row r="61" spans="1:6" ht="22.5" customHeight="1" x14ac:dyDescent="0.3">
      <c r="A61" s="4">
        <v>9</v>
      </c>
      <c r="B61" s="4" t="s">
        <v>36</v>
      </c>
      <c r="C61" s="1" t="s">
        <v>6</v>
      </c>
      <c r="D61" s="1">
        <v>5</v>
      </c>
      <c r="E61" s="1">
        <f>SUM(E62:E63)</f>
        <v>16</v>
      </c>
      <c r="F61" s="1" t="str">
        <f t="shared" si="1"/>
        <v>3.2 :1</v>
      </c>
    </row>
    <row r="62" spans="1:6" ht="22.5" customHeight="1" x14ac:dyDescent="0.3">
      <c r="A62" s="4"/>
      <c r="B62" s="4"/>
      <c r="C62" s="2" t="s">
        <v>20</v>
      </c>
      <c r="D62" s="2">
        <v>3</v>
      </c>
      <c r="E62" s="2">
        <v>16</v>
      </c>
      <c r="F62" s="2" t="str">
        <f t="shared" si="1"/>
        <v>5.3 :1</v>
      </c>
    </row>
    <row r="63" spans="1:6" ht="22.5" customHeight="1" x14ac:dyDescent="0.3">
      <c r="A63" s="4"/>
      <c r="B63" s="4"/>
      <c r="C63" s="2" t="s">
        <v>14</v>
      </c>
      <c r="D63" s="2">
        <v>2</v>
      </c>
      <c r="E63" s="2">
        <v>0</v>
      </c>
      <c r="F63" s="2" t="s">
        <v>51</v>
      </c>
    </row>
    <row r="64" spans="1:6" ht="22.5" customHeight="1" x14ac:dyDescent="0.3">
      <c r="A64" s="4">
        <v>10</v>
      </c>
      <c r="B64" s="4" t="s">
        <v>37</v>
      </c>
      <c r="C64" s="1" t="s">
        <v>6</v>
      </c>
      <c r="D64" s="1">
        <v>2</v>
      </c>
      <c r="E64" s="1">
        <f>SUM(E65)</f>
        <v>75</v>
      </c>
      <c r="F64" s="1" t="str">
        <f t="shared" si="1"/>
        <v>37.5 :1</v>
      </c>
    </row>
    <row r="65" spans="1:6" ht="22.5" customHeight="1" x14ac:dyDescent="0.3">
      <c r="A65" s="4"/>
      <c r="B65" s="4"/>
      <c r="C65" s="2" t="s">
        <v>7</v>
      </c>
      <c r="D65" s="2">
        <v>2</v>
      </c>
      <c r="E65" s="2">
        <v>75</v>
      </c>
      <c r="F65" s="2" t="str">
        <f t="shared" si="1"/>
        <v>37.5 :1</v>
      </c>
    </row>
    <row r="66" spans="1:6" ht="22.5" customHeight="1" x14ac:dyDescent="0.3">
      <c r="A66" s="4">
        <v>11</v>
      </c>
      <c r="B66" s="4" t="s">
        <v>38</v>
      </c>
      <c r="C66" s="1" t="s">
        <v>6</v>
      </c>
      <c r="D66" s="1">
        <v>3</v>
      </c>
      <c r="E66" s="1">
        <f>SUM(E67:E68)</f>
        <v>79</v>
      </c>
      <c r="F66" s="1" t="str">
        <f t="shared" si="1"/>
        <v>26.3 :1</v>
      </c>
    </row>
    <row r="67" spans="1:6" ht="22.5" customHeight="1" x14ac:dyDescent="0.3">
      <c r="A67" s="4"/>
      <c r="B67" s="4"/>
      <c r="C67" s="2" t="s">
        <v>7</v>
      </c>
      <c r="D67" s="2">
        <v>1</v>
      </c>
      <c r="E67" s="2">
        <v>38</v>
      </c>
      <c r="F67" s="2" t="str">
        <f t="shared" si="1"/>
        <v>38 :1</v>
      </c>
    </row>
    <row r="68" spans="1:6" ht="22.5" customHeight="1" x14ac:dyDescent="0.3">
      <c r="A68" s="4"/>
      <c r="B68" s="4"/>
      <c r="C68" s="2" t="s">
        <v>12</v>
      </c>
      <c r="D68" s="2">
        <v>2</v>
      </c>
      <c r="E68" s="2">
        <v>41</v>
      </c>
      <c r="F68" s="2" t="str">
        <f t="shared" si="1"/>
        <v>20.5 :1</v>
      </c>
    </row>
    <row r="69" spans="1:6" ht="22.5" customHeight="1" x14ac:dyDescent="0.3">
      <c r="A69" s="4">
        <v>12</v>
      </c>
      <c r="B69" s="4" t="s">
        <v>39</v>
      </c>
      <c r="C69" s="1" t="s">
        <v>6</v>
      </c>
      <c r="D69" s="1">
        <v>41</v>
      </c>
      <c r="E69" s="1">
        <f>SUM(E70:E81)</f>
        <v>594</v>
      </c>
      <c r="F69" s="1" t="str">
        <f t="shared" si="1"/>
        <v>14.5 :1</v>
      </c>
    </row>
    <row r="70" spans="1:6" ht="22.5" customHeight="1" x14ac:dyDescent="0.3">
      <c r="A70" s="4"/>
      <c r="B70" s="4"/>
      <c r="C70" s="2" t="s">
        <v>25</v>
      </c>
      <c r="D70" s="2">
        <v>10</v>
      </c>
      <c r="E70" s="2">
        <v>97</v>
      </c>
      <c r="F70" s="2" t="str">
        <f t="shared" si="1"/>
        <v>9.7 :1</v>
      </c>
    </row>
    <row r="71" spans="1:6" ht="22.5" customHeight="1" x14ac:dyDescent="0.3">
      <c r="A71" s="4"/>
      <c r="B71" s="4"/>
      <c r="C71" s="2" t="s">
        <v>40</v>
      </c>
      <c r="D71" s="2">
        <v>2</v>
      </c>
      <c r="E71" s="2">
        <v>29</v>
      </c>
      <c r="F71" s="2" t="str">
        <f t="shared" si="1"/>
        <v>14.5 :1</v>
      </c>
    </row>
    <row r="72" spans="1:6" ht="22.5" customHeight="1" x14ac:dyDescent="0.3">
      <c r="A72" s="4"/>
      <c r="B72" s="4"/>
      <c r="C72" s="2" t="s">
        <v>9</v>
      </c>
      <c r="D72" s="2">
        <v>5</v>
      </c>
      <c r="E72" s="2">
        <v>35</v>
      </c>
      <c r="F72" s="2" t="str">
        <f t="shared" si="1"/>
        <v>7 :1</v>
      </c>
    </row>
    <row r="73" spans="1:6" ht="22.5" customHeight="1" x14ac:dyDescent="0.3">
      <c r="A73" s="4"/>
      <c r="B73" s="4"/>
      <c r="C73" s="2" t="s">
        <v>41</v>
      </c>
      <c r="D73" s="2">
        <v>15</v>
      </c>
      <c r="E73" s="2">
        <v>123</v>
      </c>
      <c r="F73" s="2" t="str">
        <f t="shared" si="1"/>
        <v>8.2 :1</v>
      </c>
    </row>
    <row r="74" spans="1:6" ht="22.5" customHeight="1" x14ac:dyDescent="0.3">
      <c r="A74" s="4"/>
      <c r="B74" s="4"/>
      <c r="C74" s="2" t="s">
        <v>42</v>
      </c>
      <c r="D74" s="2">
        <v>1</v>
      </c>
      <c r="E74" s="2">
        <v>16</v>
      </c>
      <c r="F74" s="2" t="str">
        <f t="shared" si="1"/>
        <v>16 :1</v>
      </c>
    </row>
    <row r="75" spans="1:6" ht="22.5" customHeight="1" x14ac:dyDescent="0.3">
      <c r="A75" s="4"/>
      <c r="B75" s="4"/>
      <c r="C75" s="2" t="s">
        <v>10</v>
      </c>
      <c r="D75" s="2">
        <v>1</v>
      </c>
      <c r="E75" s="2">
        <v>19</v>
      </c>
      <c r="F75" s="2" t="str">
        <f t="shared" si="1"/>
        <v>19 :1</v>
      </c>
    </row>
    <row r="76" spans="1:6" ht="22.5" customHeight="1" x14ac:dyDescent="0.3">
      <c r="A76" s="4"/>
      <c r="B76" s="4"/>
      <c r="C76" s="2" t="s">
        <v>12</v>
      </c>
      <c r="D76" s="2">
        <v>1</v>
      </c>
      <c r="E76" s="2">
        <v>123</v>
      </c>
      <c r="F76" s="2" t="str">
        <f t="shared" si="1"/>
        <v>123 :1</v>
      </c>
    </row>
    <row r="77" spans="1:6" ht="22.5" customHeight="1" x14ac:dyDescent="0.3">
      <c r="A77" s="4"/>
      <c r="B77" s="4"/>
      <c r="C77" s="2" t="s">
        <v>43</v>
      </c>
      <c r="D77" s="2">
        <v>1</v>
      </c>
      <c r="E77" s="2">
        <v>31</v>
      </c>
      <c r="F77" s="2" t="str">
        <f t="shared" si="1"/>
        <v>31 :1</v>
      </c>
    </row>
    <row r="78" spans="1:6" ht="22.5" customHeight="1" x14ac:dyDescent="0.3">
      <c r="A78" s="4"/>
      <c r="B78" s="4"/>
      <c r="C78" s="2" t="s">
        <v>16</v>
      </c>
      <c r="D78" s="2">
        <v>2</v>
      </c>
      <c r="E78" s="2">
        <v>12</v>
      </c>
      <c r="F78" s="2" t="str">
        <f t="shared" si="1"/>
        <v>6 :1</v>
      </c>
    </row>
    <row r="79" spans="1:6" ht="22.5" customHeight="1" x14ac:dyDescent="0.3">
      <c r="A79" s="4"/>
      <c r="B79" s="4"/>
      <c r="C79" s="2" t="s">
        <v>44</v>
      </c>
      <c r="D79" s="2">
        <v>1</v>
      </c>
      <c r="E79" s="2">
        <v>12</v>
      </c>
      <c r="F79" s="2" t="str">
        <f t="shared" si="1"/>
        <v>12 :1</v>
      </c>
    </row>
    <row r="80" spans="1:6" ht="22.5" customHeight="1" x14ac:dyDescent="0.3">
      <c r="A80" s="4"/>
      <c r="B80" s="4"/>
      <c r="C80" s="2" t="s">
        <v>17</v>
      </c>
      <c r="D80" s="2">
        <v>1</v>
      </c>
      <c r="E80" s="2">
        <v>16</v>
      </c>
      <c r="F80" s="2" t="str">
        <f t="shared" si="1"/>
        <v>16 :1</v>
      </c>
    </row>
    <row r="81" spans="1:6" ht="22.5" customHeight="1" x14ac:dyDescent="0.3">
      <c r="A81" s="4"/>
      <c r="B81" s="4"/>
      <c r="C81" s="2" t="s">
        <v>18</v>
      </c>
      <c r="D81" s="2">
        <v>1</v>
      </c>
      <c r="E81" s="2">
        <v>81</v>
      </c>
      <c r="F81" s="2" t="str">
        <f t="shared" si="1"/>
        <v>81 :1</v>
      </c>
    </row>
    <row r="82" spans="1:6" ht="22.5" customHeight="1" x14ac:dyDescent="0.3">
      <c r="A82" s="4">
        <v>13</v>
      </c>
      <c r="B82" s="4" t="s">
        <v>45</v>
      </c>
      <c r="C82" s="1" t="s">
        <v>6</v>
      </c>
      <c r="D82" s="1">
        <v>1</v>
      </c>
      <c r="E82" s="1">
        <f>SUM(E83)</f>
        <v>35</v>
      </c>
      <c r="F82" s="1" t="str">
        <f t="shared" si="1"/>
        <v>35 :1</v>
      </c>
    </row>
    <row r="83" spans="1:6" ht="22.5" customHeight="1" x14ac:dyDescent="0.3">
      <c r="A83" s="4"/>
      <c r="B83" s="4"/>
      <c r="C83" s="2" t="s">
        <v>21</v>
      </c>
      <c r="D83" s="2">
        <v>1</v>
      </c>
      <c r="E83" s="2">
        <v>35</v>
      </c>
      <c r="F83" s="2" t="str">
        <f t="shared" ref="F83" si="2">ROUND(E83/D83,1)&amp;" :1"</f>
        <v>35 :1</v>
      </c>
    </row>
  </sheetData>
  <sheetProtection algorithmName="SHA-512" hashValue="p0+krDj5mbep6uJteV9TAFsHnWWaqkJbMovcscaFAUPUpGvRx1AaAbPo0IcjZqEeCHbBNv46M1BR3d02PibV8A==" saltValue="Q4Mu5qbtFAEvztttC2+sAQ==" spinCount="100000" sheet="1" objects="1" scenarios="1"/>
  <mergeCells count="28">
    <mergeCell ref="B66:B68"/>
    <mergeCell ref="A61:A63"/>
    <mergeCell ref="A4:C4"/>
    <mergeCell ref="B18:B24"/>
    <mergeCell ref="B25:B29"/>
    <mergeCell ref="B30:B37"/>
    <mergeCell ref="B38:B40"/>
    <mergeCell ref="B41:B49"/>
    <mergeCell ref="B50:B51"/>
    <mergeCell ref="B52:B60"/>
    <mergeCell ref="B61:B63"/>
    <mergeCell ref="B64:B65"/>
    <mergeCell ref="A64:A65"/>
    <mergeCell ref="A66:A68"/>
    <mergeCell ref="A69:A81"/>
    <mergeCell ref="A82:A83"/>
    <mergeCell ref="A1:F1"/>
    <mergeCell ref="B5:B17"/>
    <mergeCell ref="A5:A17"/>
    <mergeCell ref="B69:B81"/>
    <mergeCell ref="B82:B83"/>
    <mergeCell ref="A25:A29"/>
    <mergeCell ref="A18:A24"/>
    <mergeCell ref="A30:A37"/>
    <mergeCell ref="A38:A40"/>
    <mergeCell ref="A41:A49"/>
    <mergeCell ref="A50:A51"/>
    <mergeCell ref="A52:A60"/>
  </mergeCells>
  <phoneticPr fontId="3" type="noConversion"/>
  <pageMargins left="0.7" right="0.7" top="0.75" bottom="0.75" header="0.3" footer="0.3"/>
  <pageSetup paperSize="9" scale="73" fitToHeight="0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제1회 경채 경쟁율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2024-02-26T00:29:18Z</cp:lastPrinted>
  <dcterms:created xsi:type="dcterms:W3CDTF">2024-02-26T00:06:18Z</dcterms:created>
  <dcterms:modified xsi:type="dcterms:W3CDTF">2024-03-06T11:02:15Z</dcterms:modified>
</cp:coreProperties>
</file>